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X:\0-AFFAIRES\AFF467 SECU PREJ ST-QUENTIN FAL_DISP\6-DCE\3-PIÈCES ÉCRITES\DPGF\"/>
    </mc:Choice>
  </mc:AlternateContent>
  <xr:revisionPtr revIDLastSave="0" documentId="13_ncr:1_{E31396FB-B4A8-49AE-9A57-1A66B9675514}" xr6:coauthVersionLast="47" xr6:coauthVersionMax="47" xr10:uidLastSave="{00000000-0000-0000-0000-000000000000}"/>
  <bookViews>
    <workbookView xWindow="-120" yWindow="-120" windowWidth="29040" windowHeight="15720" xr2:uid="{FED78C7C-57BF-43B2-BFB5-12E10F11EA1F}"/>
  </bookViews>
  <sheets>
    <sheet name="PDG" sheetId="2" r:id="rId1"/>
    <sheet name="DPGF" sheetId="1" r:id="rId2"/>
  </sheets>
  <definedNames>
    <definedName name="_Toc126601926" localSheetId="1">DPGF!#REF!</definedName>
    <definedName name="_Toc179211511" localSheetId="1">DPGF!#REF!</definedName>
    <definedName name="_Toc189205761" localSheetId="1">DPGF!#REF!</definedName>
    <definedName name="_Toc189205768" localSheetId="1">DPGF!#REF!</definedName>
    <definedName name="_Toc189205769" localSheetId="1">DPGF!#REF!</definedName>
    <definedName name="_Toc189473425" localSheetId="1">DPGF!#REF!</definedName>
    <definedName name="_Toc189473435" localSheetId="1">DPGF!#REF!</definedName>
    <definedName name="_Toc196752507" localSheetId="1">DPGF!#REF!</definedName>
    <definedName name="_Toc202260305" localSheetId="1">DPGF!#REF!</definedName>
    <definedName name="_Toc202260324" localSheetId="1">DPGF!#REF!</definedName>
    <definedName name="_xlnm.Print_Area" localSheetId="1">DPGF!$A$1:$F$34</definedName>
    <definedName name="_xlnm.Print_Area" localSheetId="0">PDG!$A$1:$J$45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8" i="1"/>
  <c r="F27" i="1"/>
  <c r="F21" i="1"/>
  <c r="F24" i="1" s="1"/>
  <c r="F15" i="1"/>
  <c r="F14" i="1"/>
  <c r="F17" i="1" l="1"/>
  <c r="F32" i="1"/>
  <c r="B34" i="1"/>
  <c r="B17" i="1" l="1"/>
  <c r="B32" i="1"/>
  <c r="F23" i="1" l="1"/>
  <c r="F34" i="1" l="1"/>
  <c r="B24" i="1"/>
</calcChain>
</file>

<file path=xl/sharedStrings.xml><?xml version="1.0" encoding="utf-8"?>
<sst xmlns="http://schemas.openxmlformats.org/spreadsheetml/2006/main" count="64" uniqueCount="56">
  <si>
    <t>ART</t>
  </si>
  <si>
    <t>DESIGNATION</t>
  </si>
  <si>
    <t>U</t>
  </si>
  <si>
    <t>Qté</t>
  </si>
  <si>
    <t>PRIX TOTAL</t>
  </si>
  <si>
    <t>PRIX UNIT.</t>
  </si>
  <si>
    <t>Maître d'Ouvrage</t>
  </si>
  <si>
    <t>Opération</t>
  </si>
  <si>
    <t>Document</t>
  </si>
  <si>
    <t xml:space="preserve">Maître d'Œuvre </t>
  </si>
  <si>
    <t>DB INGENIERIE</t>
  </si>
  <si>
    <t>Quadrant 4 - 485 rue des Valets</t>
  </si>
  <si>
    <t>01120 Montluel</t>
  </si>
  <si>
    <t>04 74 34 90 18</t>
  </si>
  <si>
    <t xml:space="preserve">contact@db-ingenierie.fr </t>
  </si>
  <si>
    <t>Indice</t>
  </si>
  <si>
    <t>Date</t>
  </si>
  <si>
    <t>Sommaire des modifications</t>
  </si>
  <si>
    <t>Rédacteur</t>
  </si>
  <si>
    <t>Relecteur</t>
  </si>
  <si>
    <t>Création du document</t>
  </si>
  <si>
    <t xml:space="preserve">Préambule : </t>
  </si>
  <si>
    <t>Ce document est remis à titre indicatif à l'entreprise qui prend la responsabilité de la nature des matériaux et des quantités nécessaires pour une parfaite mise en oeuvre des travaux prévus au descriptif.</t>
  </si>
  <si>
    <t>Ce document peut être complété si l'entrepreneur le juge nécessaire.</t>
  </si>
  <si>
    <t>Les prix unitaires seront calculés en tenant compte des chutes, coupes, pertes normales, conduits, etc...</t>
  </si>
  <si>
    <t>Il devra être tenu compte des accessoires nécessaires au montage et à la bonne exécution des travaux, que chaque entreprise devra évaluer en fonction de ses méthodes habituelles de travail.</t>
  </si>
  <si>
    <r>
      <t xml:space="preserve">Ce document peut être complété si l'entrepreneur le juge nécessaire.
</t>
    </r>
    <r>
      <rPr>
        <b/>
        <sz val="10"/>
        <rFont val="Plus Jakarta Sans"/>
      </rPr>
      <t>Le marché est de type M.O.R : marché à obligation de résultat</t>
    </r>
  </si>
  <si>
    <t>Phase</t>
  </si>
  <si>
    <t>DESCRIPTION DES OUVRAGES</t>
  </si>
  <si>
    <t>TVG</t>
  </si>
  <si>
    <t>DISP de Lyon</t>
  </si>
  <si>
    <t>Département des Affaires Immobilières</t>
  </si>
  <si>
    <t>19 Rue Crépet</t>
  </si>
  <si>
    <t>69366 Lyon Cedex 07</t>
  </si>
  <si>
    <t>Sécurisation du Pôle de Rattachement des Extractions Judiciaires de Saint-Quentin-Fallavier</t>
  </si>
  <si>
    <t>38070 Saint-Quentin-Fallavier</t>
  </si>
  <si>
    <t>DB</t>
  </si>
  <si>
    <t>ens</t>
  </si>
  <si>
    <t>ml</t>
  </si>
  <si>
    <t>30 Rue de la Ronta</t>
  </si>
  <si>
    <t>PRO-PROJET</t>
  </si>
  <si>
    <t>DPGF - DECOMPOSITION DU PRIX GLOBAL ET FORFAITAIRE</t>
  </si>
  <si>
    <t>DEBROUSSAILLAGE GENERAL</t>
  </si>
  <si>
    <t>ELAGAGE</t>
  </si>
  <si>
    <t>TRAVAUX ANNEXES</t>
  </si>
  <si>
    <t xml:space="preserve">Protection des abords </t>
  </si>
  <si>
    <r>
      <t>B</t>
    </r>
    <r>
      <rPr>
        <sz val="9"/>
        <color rgb="FF000000"/>
        <rFont val="Plus Jakarta Sans"/>
      </rPr>
      <t>alisage et signalisation temporaire des zones d’intervention</t>
    </r>
  </si>
  <si>
    <t>Débroussaillage suivant CCTP</t>
  </si>
  <si>
    <t>Recepage / taille arbustes clôture Nord/Ouest</t>
  </si>
  <si>
    <t>Élagage en hauteur à 4,00 m min. pour dégager les branches en surplomb suivant CCTP (clôture Sud/Est)</t>
  </si>
  <si>
    <t>ELAGAGE - DEBROUSSAILLAGES</t>
  </si>
  <si>
    <t>A</t>
  </si>
  <si>
    <t>Mise à jour</t>
  </si>
  <si>
    <t>Enlèvement des déchets verts, branchages, et grumes, y compris transport en décharge agréée</t>
  </si>
  <si>
    <t>Gestion des déchets (moyens de collecte, transport, traitement, valorisation)</t>
  </si>
  <si>
    <t>Lot n°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</si>
</sst>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Plus Jakarta Sans"/>
      <family val="2"/>
    </font>
    <font>
      <b/>
      <sz val="11"/>
      <color theme="1"/>
      <name val="Plus Jakarta Sans"/>
    </font>
    <font>
      <sz val="11"/>
      <color theme="1"/>
      <name val="Plus Jakarta Sans"/>
    </font>
    <font>
      <u/>
      <sz val="11"/>
      <color theme="10"/>
      <name val="Plus Jakarta Sans"/>
      <family val="2"/>
    </font>
    <font>
      <sz val="10"/>
      <color theme="1"/>
      <name val="Plus Jakarta Sans"/>
    </font>
    <font>
      <sz val="12"/>
      <color theme="1"/>
      <name val="Plus Jakarta Sans"/>
    </font>
    <font>
      <b/>
      <sz val="12"/>
      <color theme="1"/>
      <name val="Plus Jakarta Sans"/>
    </font>
    <font>
      <b/>
      <sz val="12"/>
      <color rgb="FFFF0000"/>
      <name val="Plus Jakarta Sans"/>
    </font>
    <font>
      <u/>
      <sz val="11"/>
      <color theme="10"/>
      <name val="Plus Jakarta Sans"/>
    </font>
    <font>
      <sz val="9"/>
      <color theme="1"/>
      <name val="Plus Jakarta Sans"/>
    </font>
    <font>
      <b/>
      <sz val="11"/>
      <color rgb="FF009DE0"/>
      <name val="Plus Jakarta Sans"/>
    </font>
    <font>
      <b/>
      <sz val="11"/>
      <name val="Plus Jakarta Sans"/>
    </font>
    <font>
      <sz val="10"/>
      <name val="Arial"/>
      <family val="2"/>
    </font>
    <font>
      <b/>
      <sz val="10"/>
      <color theme="1"/>
      <name val="Plus Jakarta Sans"/>
    </font>
    <font>
      <b/>
      <sz val="10"/>
      <color rgb="FF000000"/>
      <name val="Plus Jakarta Sans"/>
    </font>
    <font>
      <b/>
      <sz val="10"/>
      <name val="Plus Jakarta Sans"/>
    </font>
    <font>
      <sz val="10"/>
      <color rgb="FF000000"/>
      <name val="Plus Jakarta Sans"/>
    </font>
    <font>
      <sz val="10"/>
      <name val="Plus Jakarta Sans"/>
    </font>
    <font>
      <sz val="10"/>
      <name val="Arial Narrow"/>
      <family val="2"/>
    </font>
    <font>
      <sz val="11"/>
      <color theme="1"/>
      <name val="Plus Jakarta Sans"/>
      <family val="2"/>
    </font>
    <font>
      <sz val="9"/>
      <color rgb="FF000000"/>
      <name val="Plus Jakarta Sans"/>
    </font>
    <font>
      <sz val="9"/>
      <color rgb="FF000000"/>
      <name val="Yu Mincho Light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2" fillId="0" borderId="0"/>
    <xf numFmtId="44" fontId="19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3" xfId="0" applyNumberFormat="1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 wrapText="1"/>
    </xf>
    <xf numFmtId="164" fontId="4" fillId="0" borderId="4" xfId="0" applyNumberFormat="1" applyFont="1" applyBorder="1" applyAlignment="1">
      <alignment horizontal="center" vertical="center"/>
    </xf>
    <xf numFmtId="44" fontId="2" fillId="0" borderId="0" xfId="3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4" fontId="4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1" fillId="0" borderId="0" xfId="0" applyFont="1" applyAlignment="1">
      <alignment horizontal="justify" vertical="center"/>
    </xf>
    <xf numFmtId="0" fontId="16" fillId="0" borderId="0" xfId="0" applyFont="1"/>
    <xf numFmtId="0" fontId="16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7" fillId="0" borderId="7" xfId="2" applyFont="1" applyBorder="1" applyAlignment="1">
      <alignment horizontal="left" wrapText="1"/>
    </xf>
    <xf numFmtId="0" fontId="18" fillId="0" borderId="6" xfId="2" applyFont="1" applyBorder="1" applyAlignment="1">
      <alignment horizontal="left" wrapText="1"/>
    </xf>
    <xf numFmtId="0" fontId="18" fillId="0" borderId="8" xfId="2" applyFont="1" applyBorder="1" applyAlignment="1">
      <alignment horizontal="left" wrapText="1"/>
    </xf>
  </cellXfs>
  <cellStyles count="4">
    <cellStyle name="Lien hypertexte" xfId="1" builtinId="8"/>
    <cellStyle name="Monétaire" xfId="3" builtinId="4"/>
    <cellStyle name="Normal" xfId="0" builtinId="0"/>
    <cellStyle name="Normal 10" xfId="2" xr:uid="{CEB88B0A-0BF4-4472-8035-917681E09372}"/>
  </cellStyles>
  <dxfs count="0"/>
  <tableStyles count="0" defaultTableStyle="TableStyleMedium2" defaultPivotStyle="PivotStyleLight16"/>
  <colors>
    <mruColors>
      <color rgb="FF009D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685800</xdr:colOff>
      <xdr:row>30</xdr:row>
      <xdr:rowOff>247707</xdr:rowOff>
    </xdr:from>
    <xdr:to>
      <xdr:col>8</xdr:col>
      <xdr:colOff>1038349</xdr:colOff>
      <xdr:row>37</xdr:row>
      <xdr:rowOff>79755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7DEA4D-B708-41D5-A256-7991F8FCD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5709" y="9807343"/>
          <a:ext cx="6067549" cy="1840957"/>
        </a:xfrm>
        <a:prstGeom prst="rect">
          <a:avLst/>
        </a:prstGeom>
      </xdr:spPr>
    </xdr:pic>
    <xdr:clientData/>
  </xdr:twoCellAnchor>
  <xdr:twoCellAnchor editAs="oneCell">
    <xdr:from>
      <xdr:col>5</xdr:col>
      <xdr:colOff>705970</xdr:colOff>
      <xdr:row>2</xdr:row>
      <xdr:rowOff>179294</xdr:rowOff>
    </xdr:from>
    <xdr:to>
      <xdr:col>8</xdr:col>
      <xdr:colOff>91706</xdr:colOff>
      <xdr:row>10</xdr:row>
      <xdr:rowOff>89647</xdr:rowOff>
    </xdr:to>
    <xdr:pic>
      <xdr:nvPicPr>
        <xdr:cNvPr id="3" name="Image 2" descr="DISP LYON Ministère de la Justice - Le Village des Recruteurs">
          <a:extLst>
            <a:ext uri="{FF2B5EF4-FFF2-40B4-BE49-F238E27FC236}">
              <a16:creationId xmlns:a16="http://schemas.microsoft.com/office/drawing/2014/main" id="{EE9086C7-BAF7-73CF-505C-DCA2DEEE8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7970" y="1019735"/>
          <a:ext cx="2814736" cy="22860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db-ingenieri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68DD-CFD6-43B4-A8D1-B9ECB3F589F3}">
  <sheetPr>
    <pageSetUpPr fitToPage="1"/>
  </sheetPr>
  <dimension ref="B1:I44"/>
  <sheetViews>
    <sheetView tabSelected="1" view="pageBreakPreview" zoomScale="55" zoomScaleNormal="70" zoomScaleSheetLayoutView="55" workbookViewId="0">
      <selection activeCell="F24" sqref="F24"/>
    </sheetView>
  </sheetViews>
  <sheetFormatPr baseColWidth="10" defaultRowHeight="21.75" x14ac:dyDescent="0.5"/>
  <cols>
    <col min="1" max="1" width="1" customWidth="1"/>
    <col min="10" max="10" width="0.453125" customWidth="1"/>
  </cols>
  <sheetData>
    <row r="1" spans="2:9" x14ac:dyDescent="0.5">
      <c r="B1" s="1"/>
      <c r="C1" s="1"/>
      <c r="D1" s="1"/>
      <c r="E1" s="1"/>
      <c r="F1" s="1"/>
      <c r="G1" s="1"/>
      <c r="H1" s="1"/>
      <c r="I1" s="1"/>
    </row>
    <row r="2" spans="2:9" x14ac:dyDescent="0.5">
      <c r="B2" s="1"/>
      <c r="C2" s="1"/>
      <c r="D2" s="1"/>
      <c r="E2" s="1"/>
      <c r="F2" s="1"/>
      <c r="G2" s="1"/>
      <c r="H2" s="1"/>
      <c r="I2" s="1"/>
    </row>
    <row r="3" spans="2:9" x14ac:dyDescent="0.5">
      <c r="B3" s="1"/>
      <c r="C3" s="1"/>
      <c r="D3" s="1"/>
      <c r="E3" s="1"/>
      <c r="F3" s="1"/>
      <c r="G3" s="1"/>
      <c r="H3" s="1"/>
      <c r="I3" s="1"/>
    </row>
    <row r="4" spans="2:9" x14ac:dyDescent="0.5">
      <c r="B4" s="1"/>
      <c r="C4" s="1"/>
      <c r="D4" s="1"/>
      <c r="E4" s="1"/>
      <c r="F4" s="1"/>
      <c r="G4" s="1"/>
      <c r="H4" s="1"/>
      <c r="I4" s="1"/>
    </row>
    <row r="5" spans="2:9" ht="24.75" x14ac:dyDescent="0.5">
      <c r="B5" s="2" t="s">
        <v>6</v>
      </c>
      <c r="C5" s="3"/>
      <c r="D5" s="3"/>
      <c r="E5" s="3"/>
      <c r="F5" s="3"/>
      <c r="G5" s="3"/>
      <c r="H5" s="3"/>
      <c r="I5" s="3"/>
    </row>
    <row r="6" spans="2:9" ht="24.75" x14ac:dyDescent="0.5">
      <c r="B6" s="4" t="s">
        <v>30</v>
      </c>
      <c r="C6" s="3"/>
      <c r="D6" s="3"/>
      <c r="E6" s="3"/>
      <c r="F6" s="3"/>
      <c r="G6" s="3"/>
      <c r="H6" s="3"/>
      <c r="I6" s="3"/>
    </row>
    <row r="7" spans="2:9" ht="24.75" x14ac:dyDescent="0.5">
      <c r="B7" s="2" t="s">
        <v>31</v>
      </c>
      <c r="C7" s="3"/>
      <c r="D7" s="3"/>
      <c r="E7" s="3"/>
      <c r="F7" s="3"/>
      <c r="G7" s="3"/>
      <c r="H7" s="3"/>
      <c r="I7" s="3"/>
    </row>
    <row r="8" spans="2:9" ht="24.75" x14ac:dyDescent="0.5">
      <c r="B8" s="3" t="s">
        <v>32</v>
      </c>
      <c r="C8" s="3"/>
      <c r="D8" s="3"/>
      <c r="E8" s="3"/>
      <c r="F8" s="3"/>
      <c r="G8" s="5"/>
      <c r="H8" s="3"/>
      <c r="I8" s="3"/>
    </row>
    <row r="9" spans="2:9" x14ac:dyDescent="0.5">
      <c r="B9" s="3" t="s">
        <v>33</v>
      </c>
      <c r="C9" s="3"/>
      <c r="D9" s="3"/>
      <c r="E9" s="3"/>
      <c r="F9" s="3"/>
      <c r="G9" s="3"/>
      <c r="H9" s="3"/>
      <c r="I9" s="3"/>
    </row>
    <row r="10" spans="2:9" x14ac:dyDescent="0.5">
      <c r="B10" s="3"/>
      <c r="C10" s="3"/>
      <c r="D10" s="3"/>
      <c r="E10" s="3"/>
      <c r="F10" s="3"/>
      <c r="G10" s="3"/>
      <c r="H10" s="3"/>
      <c r="I10" s="3"/>
    </row>
    <row r="11" spans="2:9" x14ac:dyDescent="0.5">
      <c r="B11" s="3"/>
      <c r="C11" s="3"/>
      <c r="D11" s="3"/>
      <c r="E11" s="3"/>
      <c r="F11" s="3"/>
      <c r="G11" s="3"/>
      <c r="H11" s="3"/>
      <c r="I11" s="3"/>
    </row>
    <row r="12" spans="2:9" x14ac:dyDescent="0.5">
      <c r="B12" s="3"/>
      <c r="C12" s="3"/>
      <c r="D12" s="3"/>
      <c r="E12" s="3"/>
      <c r="F12" s="3"/>
      <c r="G12" s="3"/>
      <c r="H12" s="3"/>
      <c r="I12" s="3"/>
    </row>
    <row r="13" spans="2:9" x14ac:dyDescent="0.5">
      <c r="B13" s="3"/>
      <c r="C13" s="3"/>
      <c r="D13" s="3"/>
      <c r="E13" s="3"/>
      <c r="F13" s="3"/>
      <c r="G13" s="3"/>
      <c r="H13" s="3"/>
      <c r="I13" s="3"/>
    </row>
    <row r="14" spans="2:9" x14ac:dyDescent="0.5">
      <c r="B14" s="3"/>
      <c r="C14" s="3"/>
      <c r="D14" s="3"/>
      <c r="E14" s="3"/>
      <c r="F14" s="3"/>
      <c r="G14" s="3"/>
      <c r="H14" s="3"/>
      <c r="I14" s="3"/>
    </row>
    <row r="15" spans="2:9" ht="24.75" x14ac:dyDescent="0.5">
      <c r="B15" s="2" t="s">
        <v>7</v>
      </c>
      <c r="C15" s="3"/>
      <c r="D15" s="3"/>
      <c r="E15" s="3"/>
      <c r="F15" s="3"/>
      <c r="G15" s="3"/>
      <c r="H15" s="3"/>
      <c r="I15" s="3"/>
    </row>
    <row r="16" spans="2:9" ht="54.75" customHeight="1" x14ac:dyDescent="0.5">
      <c r="B16" s="4" t="s">
        <v>34</v>
      </c>
      <c r="C16" s="31"/>
      <c r="D16" s="31"/>
      <c r="E16" s="31"/>
      <c r="F16" s="31"/>
      <c r="G16" s="31"/>
      <c r="H16" s="31"/>
      <c r="I16" s="31"/>
    </row>
    <row r="17" spans="2:9" x14ac:dyDescent="0.5">
      <c r="B17" s="3" t="s">
        <v>39</v>
      </c>
      <c r="C17" s="3"/>
      <c r="D17" s="3"/>
      <c r="E17" s="3"/>
      <c r="F17" s="3"/>
      <c r="G17" s="3"/>
      <c r="H17" s="3"/>
      <c r="I17" s="3"/>
    </row>
    <row r="18" spans="2:9" x14ac:dyDescent="0.5">
      <c r="B18" s="3" t="s">
        <v>35</v>
      </c>
      <c r="C18" s="3"/>
      <c r="D18" s="3"/>
      <c r="E18" s="3"/>
      <c r="F18" s="3"/>
      <c r="G18" s="3"/>
      <c r="H18" s="3"/>
      <c r="I18" s="3"/>
    </row>
    <row r="19" spans="2:9" x14ac:dyDescent="0.5">
      <c r="B19" s="3"/>
      <c r="C19" s="3"/>
      <c r="D19" s="3"/>
      <c r="E19" s="3"/>
      <c r="F19" s="3"/>
      <c r="G19" s="3"/>
      <c r="H19" s="3"/>
      <c r="I19" s="3"/>
    </row>
    <row r="20" spans="2:9" ht="24.75" x14ac:dyDescent="0.5">
      <c r="B20" s="62" t="s">
        <v>55</v>
      </c>
      <c r="C20" s="63"/>
      <c r="D20" s="3"/>
      <c r="E20" s="3"/>
      <c r="F20" s="3"/>
      <c r="G20" s="3"/>
      <c r="H20" s="3"/>
      <c r="I20" s="3"/>
    </row>
    <row r="21" spans="2:9" ht="49.5" customHeight="1" x14ac:dyDescent="0.5">
      <c r="B21" s="4" t="s">
        <v>50</v>
      </c>
      <c r="C21" s="4"/>
      <c r="D21" s="3"/>
      <c r="E21" s="3"/>
      <c r="F21" s="3"/>
      <c r="G21" s="3"/>
      <c r="H21" s="3"/>
      <c r="I21" s="3"/>
    </row>
    <row r="22" spans="2:9" ht="24.75" x14ac:dyDescent="0.5">
      <c r="B22" s="2" t="s">
        <v>27</v>
      </c>
      <c r="C22" s="3"/>
      <c r="D22" s="3"/>
      <c r="E22" s="3"/>
      <c r="F22" s="3"/>
      <c r="G22" s="3"/>
      <c r="H22" s="3"/>
      <c r="I22" s="3"/>
    </row>
    <row r="23" spans="2:9" ht="24.75" x14ac:dyDescent="0.5">
      <c r="B23" s="4" t="s">
        <v>40</v>
      </c>
      <c r="C23" s="3"/>
      <c r="D23" s="3"/>
      <c r="E23" s="3"/>
      <c r="F23" s="3"/>
      <c r="G23" s="3"/>
      <c r="H23" s="3"/>
      <c r="I23" s="3"/>
    </row>
    <row r="24" spans="2:9" x14ac:dyDescent="0.5">
      <c r="B24" s="3"/>
      <c r="C24" s="3"/>
      <c r="D24" s="3"/>
      <c r="E24" s="3"/>
      <c r="F24" s="3"/>
      <c r="G24" s="3"/>
      <c r="H24" s="3"/>
      <c r="I24" s="3"/>
    </row>
    <row r="25" spans="2:9" x14ac:dyDescent="0.5">
      <c r="B25" s="3"/>
      <c r="C25" s="3"/>
      <c r="D25" s="3"/>
      <c r="E25" s="3"/>
      <c r="F25" s="3"/>
      <c r="G25" s="3"/>
      <c r="H25" s="3"/>
      <c r="I25" s="3"/>
    </row>
    <row r="26" spans="2:9" ht="24.75" x14ac:dyDescent="0.5">
      <c r="B26" s="2" t="s">
        <v>8</v>
      </c>
      <c r="C26" s="3"/>
      <c r="D26" s="3"/>
      <c r="E26" s="3"/>
      <c r="F26" s="3"/>
      <c r="G26" s="3"/>
      <c r="H26" s="3"/>
      <c r="I26" s="3"/>
    </row>
    <row r="27" spans="2:9" ht="24.75" x14ac:dyDescent="0.5">
      <c r="B27" s="4" t="s">
        <v>41</v>
      </c>
      <c r="C27" s="3"/>
      <c r="D27" s="3"/>
      <c r="E27" s="3"/>
      <c r="F27" s="3"/>
      <c r="G27" s="3"/>
      <c r="H27" s="3"/>
      <c r="I27" s="3"/>
    </row>
    <row r="28" spans="2:9" ht="24.75" x14ac:dyDescent="0.5">
      <c r="B28" s="2"/>
      <c r="C28" s="3"/>
      <c r="D28" s="3"/>
      <c r="E28" s="3"/>
      <c r="F28" s="3"/>
      <c r="G28" s="3"/>
      <c r="H28" s="3"/>
      <c r="I28" s="3"/>
    </row>
    <row r="29" spans="2:9" ht="24.75" x14ac:dyDescent="0.5">
      <c r="B29" s="2"/>
      <c r="C29" s="3"/>
      <c r="D29" s="3"/>
      <c r="E29" s="3"/>
      <c r="F29" s="3"/>
      <c r="G29" s="3"/>
      <c r="H29" s="3"/>
      <c r="I29" s="3"/>
    </row>
    <row r="30" spans="2:9" ht="24.75" x14ac:dyDescent="0.5">
      <c r="B30" s="2"/>
      <c r="C30" s="3"/>
      <c r="D30" s="3"/>
      <c r="E30" s="3"/>
      <c r="F30" s="3"/>
      <c r="G30" s="3"/>
      <c r="H30" s="3"/>
      <c r="I30" s="3"/>
    </row>
    <row r="31" spans="2:9" x14ac:dyDescent="0.5">
      <c r="B31" s="3"/>
      <c r="C31" s="3"/>
      <c r="D31" s="3"/>
      <c r="E31" s="3"/>
      <c r="F31" s="3"/>
      <c r="G31" s="3"/>
      <c r="H31" s="3"/>
      <c r="I31" s="3"/>
    </row>
    <row r="32" spans="2:9" ht="24.75" x14ac:dyDescent="0.5">
      <c r="B32" s="2" t="s">
        <v>9</v>
      </c>
      <c r="C32" s="3"/>
      <c r="D32" s="3"/>
      <c r="E32" s="3"/>
      <c r="F32" s="3"/>
      <c r="G32" s="3"/>
      <c r="H32" s="3"/>
      <c r="I32" s="3"/>
    </row>
    <row r="33" spans="2:9" ht="24.75" x14ac:dyDescent="0.5">
      <c r="B33" s="4" t="s">
        <v>10</v>
      </c>
      <c r="C33" s="3"/>
      <c r="D33" s="3"/>
      <c r="E33" s="3"/>
      <c r="F33" s="3"/>
      <c r="G33" s="3"/>
      <c r="H33" s="3"/>
      <c r="I33" s="3"/>
    </row>
    <row r="34" spans="2:9" x14ac:dyDescent="0.5">
      <c r="B34" s="3" t="s">
        <v>11</v>
      </c>
      <c r="C34" s="3"/>
      <c r="D34" s="3"/>
      <c r="E34" s="3"/>
      <c r="F34" s="3"/>
      <c r="G34" s="3"/>
      <c r="H34" s="3"/>
      <c r="I34" s="3"/>
    </row>
    <row r="35" spans="2:9" x14ac:dyDescent="0.5">
      <c r="B35" s="3" t="s">
        <v>12</v>
      </c>
      <c r="C35" s="3"/>
      <c r="D35" s="3"/>
      <c r="E35" s="3"/>
      <c r="F35" s="3"/>
      <c r="G35" s="3"/>
      <c r="H35" s="3"/>
      <c r="I35" s="3"/>
    </row>
    <row r="36" spans="2:9" x14ac:dyDescent="0.5">
      <c r="B36" s="3" t="s">
        <v>13</v>
      </c>
      <c r="C36" s="3"/>
      <c r="D36" s="3"/>
      <c r="E36" s="3"/>
      <c r="F36" s="3"/>
      <c r="G36" s="3"/>
      <c r="H36" s="3"/>
      <c r="I36" s="3"/>
    </row>
    <row r="37" spans="2:9" x14ac:dyDescent="0.5">
      <c r="B37" s="6" t="s">
        <v>14</v>
      </c>
      <c r="C37" s="3"/>
      <c r="D37" s="3"/>
      <c r="E37" s="3"/>
      <c r="F37" s="3"/>
      <c r="G37" s="3"/>
      <c r="H37" s="3"/>
      <c r="I37" s="3"/>
    </row>
    <row r="38" spans="2:9" x14ac:dyDescent="0.5">
      <c r="B38" s="3"/>
      <c r="C38" s="3"/>
      <c r="D38" s="3"/>
      <c r="E38" s="3"/>
      <c r="F38" s="3"/>
      <c r="G38" s="3"/>
      <c r="H38" s="3"/>
      <c r="I38" s="3"/>
    </row>
    <row r="39" spans="2:9" x14ac:dyDescent="0.5">
      <c r="B39" s="3"/>
      <c r="C39" s="3"/>
      <c r="D39" s="3"/>
      <c r="E39" s="3"/>
      <c r="F39" s="3"/>
      <c r="G39" s="3"/>
      <c r="H39" s="3"/>
      <c r="I39" s="3"/>
    </row>
    <row r="40" spans="2:9" x14ac:dyDescent="0.5">
      <c r="B40" s="3"/>
      <c r="C40" s="3"/>
      <c r="D40" s="3"/>
      <c r="E40" s="3"/>
      <c r="F40" s="3"/>
      <c r="G40" s="3"/>
      <c r="H40" s="3"/>
      <c r="I40" s="3"/>
    </row>
    <row r="41" spans="2:9" x14ac:dyDescent="0.5">
      <c r="B41" s="7" t="s">
        <v>15</v>
      </c>
      <c r="C41" s="7" t="s">
        <v>16</v>
      </c>
      <c r="D41" s="8" t="s">
        <v>17</v>
      </c>
      <c r="E41" s="9"/>
      <c r="F41" s="9"/>
      <c r="G41" s="10"/>
      <c r="H41" s="7" t="s">
        <v>18</v>
      </c>
      <c r="I41" s="7" t="s">
        <v>19</v>
      </c>
    </row>
    <row r="42" spans="2:9" x14ac:dyDescent="0.5">
      <c r="B42" s="11">
        <v>0</v>
      </c>
      <c r="C42" s="13">
        <v>45838</v>
      </c>
      <c r="D42" s="12" t="s">
        <v>20</v>
      </c>
      <c r="E42" s="9"/>
      <c r="F42" s="9"/>
      <c r="G42" s="10"/>
      <c r="H42" s="11" t="s">
        <v>29</v>
      </c>
      <c r="I42" s="11" t="s">
        <v>36</v>
      </c>
    </row>
    <row r="43" spans="2:9" x14ac:dyDescent="0.5">
      <c r="B43" s="11" t="s">
        <v>51</v>
      </c>
      <c r="C43" s="13">
        <v>45841</v>
      </c>
      <c r="D43" s="12" t="s">
        <v>52</v>
      </c>
      <c r="E43" s="9"/>
      <c r="F43" s="9"/>
      <c r="G43" s="10"/>
      <c r="H43" s="11" t="s">
        <v>29</v>
      </c>
      <c r="I43" s="11" t="s">
        <v>36</v>
      </c>
    </row>
    <row r="44" spans="2:9" x14ac:dyDescent="0.5">
      <c r="B44" s="11"/>
      <c r="C44" s="11"/>
      <c r="D44" s="12"/>
      <c r="E44" s="9"/>
      <c r="F44" s="9"/>
      <c r="G44" s="10"/>
      <c r="H44" s="11"/>
      <c r="I44" s="11"/>
    </row>
  </sheetData>
  <hyperlinks>
    <hyperlink ref="B37" r:id="rId1" xr:uid="{F5EDF47C-CC4D-4BA7-9CD3-87B48254FFD4}"/>
  </hyperlinks>
  <printOptions horizontalCentered="1"/>
  <pageMargins left="0.19685039370078741" right="0.19685039370078741" top="0.55118110236220474" bottom="0.55118110236220474" header="0.31496062992125984" footer="0.31496062992125984"/>
  <pageSetup paperSize="9" scale="68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1123-505E-4013-8173-68B5CA19B0B4}">
  <dimension ref="A1:I34"/>
  <sheetViews>
    <sheetView showZeros="0" view="pageBreakPreview" zoomScaleNormal="70" zoomScaleSheetLayoutView="100" zoomScalePageLayoutView="70" workbookViewId="0">
      <selection activeCell="B29" sqref="B29"/>
    </sheetView>
  </sheetViews>
  <sheetFormatPr baseColWidth="10" defaultColWidth="10.90625" defaultRowHeight="21.75" x14ac:dyDescent="0.5"/>
  <cols>
    <col min="1" max="1" width="3.81640625" style="42" customWidth="1"/>
    <col min="2" max="2" width="32.7265625" style="16" customWidth="1"/>
    <col min="3" max="3" width="3.81640625" style="44" customWidth="1"/>
    <col min="4" max="4" width="5.81640625" style="44" customWidth="1"/>
    <col min="5" max="5" width="9.6328125" style="45" bestFit="1" customWidth="1"/>
    <col min="6" max="6" width="9.90625" style="45" bestFit="1" customWidth="1"/>
    <col min="7" max="16384" width="10.90625" style="16"/>
  </cols>
  <sheetData>
    <row r="1" spans="1:6" ht="7.5" customHeight="1" x14ac:dyDescent="0.5">
      <c r="A1" s="17"/>
    </row>
    <row r="2" spans="1:6" x14ac:dyDescent="0.5">
      <c r="A2" s="67" t="s">
        <v>21</v>
      </c>
      <c r="B2" s="68"/>
      <c r="C2" s="68"/>
      <c r="D2" s="68"/>
      <c r="E2" s="68"/>
      <c r="F2" s="69"/>
    </row>
    <row r="3" spans="1:6" s="3" customFormat="1" ht="68.45" customHeight="1" x14ac:dyDescent="0.5">
      <c r="A3" s="73" t="s">
        <v>22</v>
      </c>
      <c r="B3" s="74"/>
      <c r="C3" s="74"/>
      <c r="D3" s="74"/>
      <c r="E3" s="74"/>
      <c r="F3" s="75"/>
    </row>
    <row r="4" spans="1:6" s="3" customFormat="1" ht="46.15" customHeight="1" x14ac:dyDescent="0.5">
      <c r="A4" s="73" t="s">
        <v>26</v>
      </c>
      <c r="B4" s="74" t="s">
        <v>23</v>
      </c>
      <c r="C4" s="74"/>
      <c r="D4" s="74"/>
      <c r="E4" s="74"/>
      <c r="F4" s="75"/>
    </row>
    <row r="5" spans="1:6" s="3" customFormat="1" ht="44.45" customHeight="1" x14ac:dyDescent="0.5">
      <c r="A5" s="73" t="s">
        <v>24</v>
      </c>
      <c r="B5" s="74"/>
      <c r="C5" s="74"/>
      <c r="D5" s="74"/>
      <c r="E5" s="74"/>
      <c r="F5" s="75"/>
    </row>
    <row r="6" spans="1:6" s="3" customFormat="1" ht="44.45" customHeight="1" x14ac:dyDescent="0.5">
      <c r="A6" s="73" t="s">
        <v>25</v>
      </c>
      <c r="B6" s="74" t="s">
        <v>23</v>
      </c>
      <c r="C6" s="74"/>
      <c r="D6" s="74"/>
      <c r="E6" s="74"/>
      <c r="F6" s="75"/>
    </row>
    <row r="7" spans="1:6" ht="9.9499999999999993" customHeight="1" x14ac:dyDescent="0.5">
      <c r="A7" s="32"/>
      <c r="B7" s="24"/>
      <c r="C7" s="18"/>
      <c r="D7" s="18"/>
      <c r="E7" s="19"/>
      <c r="F7" s="33"/>
    </row>
    <row r="8" spans="1:6" x14ac:dyDescent="0.5">
      <c r="A8" s="22" t="s">
        <v>0</v>
      </c>
      <c r="B8" s="22" t="s">
        <v>1</v>
      </c>
      <c r="C8" s="22" t="s">
        <v>2</v>
      </c>
      <c r="D8" s="22" t="s">
        <v>3</v>
      </c>
      <c r="E8" s="27" t="s">
        <v>5</v>
      </c>
      <c r="F8" s="27" t="s">
        <v>4</v>
      </c>
    </row>
    <row r="9" spans="1:6" ht="9.75" customHeight="1" x14ac:dyDescent="0.5">
      <c r="A9" s="23"/>
      <c r="B9" s="25"/>
      <c r="C9" s="14"/>
      <c r="D9" s="14"/>
      <c r="E9" s="28"/>
      <c r="F9" s="29"/>
    </row>
    <row r="10" spans="1:6" x14ac:dyDescent="0.5">
      <c r="A10" s="21">
        <v>1</v>
      </c>
      <c r="B10" s="70" t="s">
        <v>28</v>
      </c>
      <c r="C10" s="71"/>
      <c r="D10" s="71"/>
      <c r="E10" s="71"/>
      <c r="F10" s="72"/>
    </row>
    <row r="11" spans="1:6" ht="9.75" customHeight="1" x14ac:dyDescent="0.5">
      <c r="A11" s="34"/>
      <c r="B11" s="35"/>
      <c r="C11" s="35"/>
      <c r="D11" s="35"/>
      <c r="E11" s="35"/>
      <c r="F11" s="36"/>
    </row>
    <row r="12" spans="1:6" x14ac:dyDescent="0.5">
      <c r="A12" s="23">
        <v>1.1000000000000001</v>
      </c>
      <c r="B12" s="15" t="s">
        <v>42</v>
      </c>
      <c r="C12" s="17"/>
      <c r="D12" s="17"/>
      <c r="E12" s="26"/>
      <c r="F12" s="37"/>
    </row>
    <row r="13" spans="1:6" ht="9.75" customHeight="1" x14ac:dyDescent="0.5">
      <c r="A13" s="38"/>
      <c r="B13" s="3"/>
      <c r="C13" s="39"/>
      <c r="E13" s="40"/>
      <c r="F13" s="41"/>
    </row>
    <row r="14" spans="1:6" x14ac:dyDescent="0.5">
      <c r="A14" s="38"/>
      <c r="B14" s="65" t="s">
        <v>47</v>
      </c>
      <c r="C14" s="39" t="s">
        <v>38</v>
      </c>
      <c r="D14" s="44">
        <v>270</v>
      </c>
      <c r="E14" s="40"/>
      <c r="F14" s="41">
        <f>D14*E14</f>
        <v>0</v>
      </c>
    </row>
    <row r="15" spans="1:6" x14ac:dyDescent="0.5">
      <c r="A15" s="38"/>
      <c r="B15" s="3" t="s">
        <v>48</v>
      </c>
      <c r="C15" s="39" t="s">
        <v>38</v>
      </c>
      <c r="D15" s="39">
        <v>90</v>
      </c>
      <c r="E15" s="40"/>
      <c r="F15" s="41">
        <f>D15*E15</f>
        <v>0</v>
      </c>
    </row>
    <row r="16" spans="1:6" ht="9.75" customHeight="1" x14ac:dyDescent="0.5">
      <c r="A16" s="38"/>
      <c r="B16" s="43"/>
      <c r="F16" s="46"/>
    </row>
    <row r="17" spans="1:6" x14ac:dyDescent="0.5">
      <c r="B17" s="47" t="str">
        <f>"Total "&amp;A12&amp;" : "&amp;B12&amp;""</f>
        <v>Total 1.1 : DEBROUSSAILLAGE GENERAL</v>
      </c>
      <c r="F17" s="41">
        <f>SUM(F14:F16)</f>
        <v>0</v>
      </c>
    </row>
    <row r="18" spans="1:6" ht="9.9499999999999993" customHeight="1" x14ac:dyDescent="0.5">
      <c r="B18" s="48"/>
      <c r="C18" s="48"/>
      <c r="D18" s="48"/>
      <c r="E18" s="49"/>
      <c r="F18" s="50"/>
    </row>
    <row r="19" spans="1:6" x14ac:dyDescent="0.5">
      <c r="A19" s="23">
        <v>1.2</v>
      </c>
      <c r="B19" s="15" t="s">
        <v>43</v>
      </c>
      <c r="C19" s="17"/>
      <c r="D19" s="17"/>
      <c r="E19" s="26"/>
      <c r="F19" s="37"/>
    </row>
    <row r="20" spans="1:6" ht="9" customHeight="1" x14ac:dyDescent="0.5">
      <c r="A20" s="51"/>
      <c r="B20" s="52"/>
      <c r="F20" s="41"/>
    </row>
    <row r="21" spans="1:6" ht="40.5" x14ac:dyDescent="0.5">
      <c r="A21" s="51"/>
      <c r="B21" s="66" t="s">
        <v>49</v>
      </c>
      <c r="C21" s="39" t="s">
        <v>38</v>
      </c>
      <c r="D21" s="39">
        <v>90</v>
      </c>
      <c r="E21" s="40"/>
      <c r="F21" s="41">
        <f>D21*E21</f>
        <v>0</v>
      </c>
    </row>
    <row r="22" spans="1:6" ht="9.75" customHeight="1" x14ac:dyDescent="0.5">
      <c r="A22" s="51"/>
      <c r="B22" s="3"/>
      <c r="F22" s="46"/>
    </row>
    <row r="23" spans="1:6" ht="9.75" customHeight="1" x14ac:dyDescent="0.5">
      <c r="A23" s="51"/>
      <c r="B23" s="3"/>
      <c r="C23" s="39"/>
      <c r="D23" s="39"/>
      <c r="E23" s="40"/>
      <c r="F23" s="41">
        <f t="shared" ref="F23" si="0">D23*E23</f>
        <v>0</v>
      </c>
    </row>
    <row r="24" spans="1:6" x14ac:dyDescent="0.5">
      <c r="B24" s="47" t="str">
        <f>"Total "&amp;A19&amp;" : "&amp;B19&amp;""</f>
        <v>Total 1.2 : ELAGAGE</v>
      </c>
      <c r="F24" s="41">
        <f>SUM(F21)</f>
        <v>0</v>
      </c>
    </row>
    <row r="25" spans="1:6" ht="9.75" customHeight="1" x14ac:dyDescent="0.5">
      <c r="A25" s="59"/>
      <c r="B25" s="60"/>
      <c r="C25" s="17"/>
      <c r="D25" s="17"/>
      <c r="E25" s="26"/>
      <c r="F25" s="61"/>
    </row>
    <row r="26" spans="1:6" x14ac:dyDescent="0.5">
      <c r="A26" s="23">
        <v>1.3</v>
      </c>
      <c r="B26" s="15" t="s">
        <v>44</v>
      </c>
      <c r="C26" s="17"/>
      <c r="D26" s="17"/>
      <c r="E26" s="26"/>
      <c r="F26" s="37"/>
    </row>
    <row r="27" spans="1:6" x14ac:dyDescent="0.45">
      <c r="A27" s="51"/>
      <c r="B27" s="57" t="s">
        <v>45</v>
      </c>
      <c r="C27" s="39" t="s">
        <v>37</v>
      </c>
      <c r="D27" s="39">
        <v>1</v>
      </c>
      <c r="E27" s="40"/>
      <c r="F27" s="41">
        <f>D27*E27</f>
        <v>0</v>
      </c>
    </row>
    <row r="28" spans="1:6" ht="37.5" x14ac:dyDescent="0.5">
      <c r="A28" s="51"/>
      <c r="B28" s="64" t="s">
        <v>46</v>
      </c>
      <c r="C28" s="39" t="s">
        <v>37</v>
      </c>
      <c r="D28" s="39">
        <v>1</v>
      </c>
      <c r="E28" s="40"/>
      <c r="F28" s="41">
        <f>D28*E28</f>
        <v>0</v>
      </c>
    </row>
    <row r="29" spans="1:6" ht="37.5" x14ac:dyDescent="0.45">
      <c r="A29" s="51"/>
      <c r="B29" s="58" t="s">
        <v>53</v>
      </c>
      <c r="C29" s="39" t="s">
        <v>37</v>
      </c>
      <c r="D29" s="39">
        <v>1</v>
      </c>
      <c r="E29" s="40"/>
      <c r="F29" s="41"/>
    </row>
    <row r="30" spans="1:6" ht="37.5" x14ac:dyDescent="0.45">
      <c r="A30" s="51"/>
      <c r="B30" s="58" t="s">
        <v>54</v>
      </c>
      <c r="C30" s="39" t="s">
        <v>37</v>
      </c>
      <c r="D30" s="39">
        <v>1</v>
      </c>
      <c r="E30" s="40"/>
      <c r="F30" s="41">
        <f>D30*E30</f>
        <v>0</v>
      </c>
    </row>
    <row r="31" spans="1:6" ht="9.75" customHeight="1" x14ac:dyDescent="0.5">
      <c r="A31" s="51"/>
      <c r="B31" s="53"/>
      <c r="F31" s="46"/>
    </row>
    <row r="32" spans="1:6" x14ac:dyDescent="0.5">
      <c r="B32" s="54" t="str">
        <f>"Total "&amp;A26&amp;" : "&amp;B26&amp;""</f>
        <v>Total 1.3 : TRAVAUX ANNEXES</v>
      </c>
      <c r="F32" s="41">
        <f>SUM(F27:F31)</f>
        <v>0</v>
      </c>
    </row>
    <row r="33" spans="1:9" ht="9.75" customHeight="1" x14ac:dyDescent="0.5">
      <c r="B33" s="54"/>
      <c r="F33" s="41"/>
    </row>
    <row r="34" spans="1:9" x14ac:dyDescent="0.5">
      <c r="A34" s="32"/>
      <c r="B34" s="20" t="str">
        <f>"Total "&amp;A10&amp;" : "&amp;B10&amp;""</f>
        <v>Total 1 : DESCRIPTION DES OUVRAGES</v>
      </c>
      <c r="C34" s="18"/>
      <c r="D34" s="18"/>
      <c r="E34" s="19"/>
      <c r="F34" s="55">
        <f>F17+F24+F32</f>
        <v>0</v>
      </c>
      <c r="G34" s="56"/>
      <c r="I34" s="30"/>
    </row>
  </sheetData>
  <mergeCells count="6">
    <mergeCell ref="A2:F2"/>
    <mergeCell ref="B10:F10"/>
    <mergeCell ref="A3:F3"/>
    <mergeCell ref="A4:F4"/>
    <mergeCell ref="A5:F5"/>
    <mergeCell ref="A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headerFooter>
    <oddFooter>&amp;L&amp;F&amp;R&amp;10&amp;P/&amp;N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</vt:lpstr>
      <vt:lpstr>DPGF!Zone_d_impression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GOSSET</dc:creator>
  <cp:lastModifiedBy>Djémaï Bakir</cp:lastModifiedBy>
  <cp:lastPrinted>2025-07-01T11:31:46Z</cp:lastPrinted>
  <dcterms:created xsi:type="dcterms:W3CDTF">2025-01-08T15:48:06Z</dcterms:created>
  <dcterms:modified xsi:type="dcterms:W3CDTF">2025-07-03T05:29:25Z</dcterms:modified>
</cp:coreProperties>
</file>